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"/>
    </mc:Choice>
  </mc:AlternateContent>
  <xr:revisionPtr revIDLastSave="0" documentId="13_ncr:1_{17F46DD0-FB5D-4BFB-8928-219086DF55A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27" i="1"/>
  <c r="I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<sst xmlns="http://schemas.openxmlformats.org/spreadsheetml/2006/main" count="46" uniqueCount="42">
  <si>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</si>
  <si>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</si>
  <si>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</si>
  <si>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</si>
  <si>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</si>
  <si>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</si>
  <si>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</si>
  <si>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</si>
  <si>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</si>
  <si>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</si>
  <si>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</si>
  <si>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</si>
  <si>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</si>
  <si>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</si>
  <si>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</si>
  <si>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</si>
  <si>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t>Котлета рыбная из минтая с соусом, рис «Светофор» с морковью, кукурузой и горошком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</si>
  <si>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</si>
  <si>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</si>
  <si>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</si>
  <si>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</si>
  <si>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</si>
  <si>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</si>
  <si>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Вафли</t>
  </si>
  <si>
    <t>ИТОГО</t>
  </si>
  <si>
    <t>Завтрак 2</t>
  </si>
  <si>
    <t xml:space="preserve"> </t>
  </si>
  <si>
    <t>Обед</t>
  </si>
  <si>
    <t>закуска</t>
  </si>
  <si>
    <t>Салат "Степной"</t>
  </si>
  <si>
    <t>1 блюдо</t>
  </si>
  <si>
    <t>Щи их свежей капусты с картофелем</t>
  </si>
  <si>
    <t>2 блюдо</t>
  </si>
  <si>
    <t xml:space="preserve">Котлета рыбная из минтая с соусом </t>
  </si>
  <si>
    <t>гарнир</t>
  </si>
  <si>
    <t>Рис «Светофор» с морковью, кукурузой и горошком</t>
  </si>
  <si>
    <t>напиток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</si>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</sst>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0"/>
  <sheetViews>
    <sheetView showGridLines="0" showRowColHeaders="0" tabSelected="1" topLeftCell="B1" zoomScale="148" zoomScaleNormal="14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45762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61.71</v>
      </c>
      <c r="G4" s="17">
        <v>367.58</v>
      </c>
      <c r="H4" s="17">
        <v>14.52</v>
      </c>
      <c r="I4" s="17">
        <v>14.29</v>
      </c>
      <c r="J4" s="18">
        <v>31.72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38.64</v>
      </c>
      <c r="F6" s="29">
        <v>3.44</v>
      </c>
      <c r="G6" s="28">
        <v>71.7</v>
      </c>
      <c r="H6" s="28">
        <v>2.96</v>
      </c>
      <c r="I6" s="28">
        <v>0.31</v>
      </c>
      <c r="J6" s="25">
        <v>19.190000000000001</v>
      </c>
    </row>
    <row r="7" spans="1:13" x14ac:dyDescent="0.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22</v>
      </c>
      <c r="C8" s="33">
        <v>588.13</v>
      </c>
      <c r="D8" s="27" t="s">
        <v>23</v>
      </c>
      <c r="E8" s="28">
        <v>17</v>
      </c>
      <c r="F8" s="29">
        <v>6.12</v>
      </c>
      <c r="G8" s="28">
        <v>87.8</v>
      </c>
      <c r="H8" s="28">
        <v>1.17</v>
      </c>
      <c r="I8" s="28">
        <v>4.54</v>
      </c>
      <c r="J8" s="31">
        <v>10.57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24</v>
      </c>
      <c r="E12" s="39">
        <f t="shared" ref="E12:I12" si="0">E4+E5+E6+E7+E8</f>
        <v>535.64</v>
      </c>
      <c r="F12" s="66">
        <f t="shared" si="0"/>
        <v>73.510000000000005</v>
      </c>
      <c r="G12" s="39">
        <f t="shared" si="0"/>
        <v>587.07999999999993</v>
      </c>
      <c r="H12" s="39">
        <f t="shared" si="0"/>
        <v>18.670000000000002</v>
      </c>
      <c r="I12" s="39">
        <f t="shared" si="0"/>
        <v>19.14</v>
      </c>
      <c r="J12" s="39">
        <f>J4+J5+J6+J7+J8</f>
        <v>76.47999999999999</v>
      </c>
    </row>
    <row r="13" spans="1:13" x14ac:dyDescent="0.3">
      <c r="A13" s="40" t="s">
        <v>25</v>
      </c>
      <c r="B13" s="30" t="s">
        <v>21</v>
      </c>
      <c r="C13" s="41"/>
      <c r="D13" s="42"/>
      <c r="E13" s="43"/>
      <c r="F13" s="44"/>
      <c r="G13" s="43"/>
      <c r="H13" s="43"/>
      <c r="I13" s="43"/>
      <c r="J13" s="45"/>
    </row>
    <row r="14" spans="1:13" x14ac:dyDescent="0.3">
      <c r="A14" s="19"/>
      <c r="B14" s="41"/>
      <c r="C14" s="41"/>
      <c r="D14" s="42"/>
      <c r="E14" s="43"/>
      <c r="F14" s="44"/>
      <c r="G14" s="43"/>
      <c r="H14" s="43"/>
      <c r="I14" s="43"/>
      <c r="J14" s="45"/>
      <c r="M14" s="46"/>
    </row>
    <row r="15" spans="1:13" x14ac:dyDescent="0.3">
      <c r="A15" s="19"/>
      <c r="B15" s="32"/>
      <c r="C15" s="32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3">
      <c r="A16" s="11" t="s">
        <v>27</v>
      </c>
      <c r="B16" s="12" t="s">
        <v>28</v>
      </c>
      <c r="C16" s="51">
        <v>30.08</v>
      </c>
      <c r="D16" s="52" t="s">
        <v>29</v>
      </c>
      <c r="E16" s="15">
        <v>60</v>
      </c>
      <c r="F16" s="16">
        <v>11.62</v>
      </c>
      <c r="G16" s="15">
        <v>82.2</v>
      </c>
      <c r="H16" s="15">
        <v>2.74</v>
      </c>
      <c r="I16" s="15">
        <v>6.12</v>
      </c>
      <c r="J16" s="53">
        <v>13.3</v>
      </c>
      <c r="M16" t="s">
        <v>26</v>
      </c>
    </row>
    <row r="17" spans="1:10" x14ac:dyDescent="0.3">
      <c r="A17" s="19"/>
      <c r="B17" s="20" t="s">
        <v>30</v>
      </c>
      <c r="C17" s="21">
        <v>67.12</v>
      </c>
      <c r="D17" s="54" t="s">
        <v>31</v>
      </c>
      <c r="E17" s="23">
        <v>200</v>
      </c>
      <c r="F17" s="24">
        <v>15.37</v>
      </c>
      <c r="G17" s="23">
        <v>73.5</v>
      </c>
      <c r="H17" s="23">
        <v>2.46</v>
      </c>
      <c r="I17" s="23">
        <v>3.86</v>
      </c>
      <c r="J17" s="25">
        <v>14.7</v>
      </c>
    </row>
    <row r="18" spans="1:10" x14ac:dyDescent="0.3">
      <c r="A18" s="19"/>
      <c r="B18" s="20" t="s">
        <v>32</v>
      </c>
      <c r="C18" s="55">
        <v>545.02</v>
      </c>
      <c r="D18" s="56" t="s">
        <v>33</v>
      </c>
      <c r="E18" s="17">
        <v>120</v>
      </c>
      <c r="F18" s="57">
        <v>41.49</v>
      </c>
      <c r="G18" s="17">
        <v>173.8</v>
      </c>
      <c r="H18" s="17">
        <v>11.5</v>
      </c>
      <c r="I18" s="17">
        <v>9.11</v>
      </c>
      <c r="J18" s="18">
        <v>9.82</v>
      </c>
    </row>
    <row r="19" spans="1:10" ht="28.8" x14ac:dyDescent="0.3">
      <c r="A19" s="19"/>
      <c r="B19" s="20" t="s">
        <v>34</v>
      </c>
      <c r="C19" s="58">
        <v>84.21</v>
      </c>
      <c r="D19" s="14" t="s">
        <v>35</v>
      </c>
      <c r="E19" s="17">
        <v>170</v>
      </c>
      <c r="F19" s="57">
        <v>21.49</v>
      </c>
      <c r="G19" s="17">
        <v>205.89</v>
      </c>
      <c r="H19" s="17">
        <v>3.2</v>
      </c>
      <c r="I19" s="17">
        <v>5.5</v>
      </c>
      <c r="J19" s="18">
        <v>24.8</v>
      </c>
    </row>
    <row r="20" spans="1:10" x14ac:dyDescent="0.3">
      <c r="A20" s="19"/>
      <c r="B20" s="20" t="s">
        <v>36</v>
      </c>
      <c r="C20" s="21">
        <v>282.08</v>
      </c>
      <c r="D20" s="54" t="s">
        <v>37</v>
      </c>
      <c r="E20" s="23">
        <v>190</v>
      </c>
      <c r="F20" s="24">
        <v>10.62</v>
      </c>
      <c r="G20" s="23">
        <v>57.6</v>
      </c>
      <c r="H20" s="23">
        <v>0.02</v>
      </c>
      <c r="I20" s="23">
        <v>7.0000000000000007E-2</v>
      </c>
      <c r="J20" s="25">
        <v>14.24</v>
      </c>
    </row>
    <row r="21" spans="1:10" x14ac:dyDescent="0.3">
      <c r="A21" s="19"/>
      <c r="B21" s="20" t="s">
        <v>38</v>
      </c>
      <c r="C21" s="55">
        <v>108.13</v>
      </c>
      <c r="D21" s="59" t="s">
        <v>20</v>
      </c>
      <c r="E21" s="28">
        <v>25.39</v>
      </c>
      <c r="F21" s="29">
        <v>2.2599999999999998</v>
      </c>
      <c r="G21" s="28">
        <v>58.8</v>
      </c>
      <c r="H21" s="28">
        <v>1.9</v>
      </c>
      <c r="I21" s="28">
        <v>0.2</v>
      </c>
      <c r="J21" s="31">
        <v>12.3</v>
      </c>
    </row>
    <row r="22" spans="1:10" x14ac:dyDescent="0.3">
      <c r="A22" s="19"/>
      <c r="B22" s="20" t="s">
        <v>39</v>
      </c>
      <c r="C22" s="21">
        <v>110.13</v>
      </c>
      <c r="D22" s="59" t="s">
        <v>40</v>
      </c>
      <c r="E22" s="28">
        <v>30</v>
      </c>
      <c r="F22" s="29">
        <v>2.23</v>
      </c>
      <c r="G22" s="28">
        <v>54.3</v>
      </c>
      <c r="H22" s="28">
        <v>1.98</v>
      </c>
      <c r="I22" s="28">
        <v>0.36</v>
      </c>
      <c r="J22" s="31">
        <v>11.8</v>
      </c>
    </row>
    <row r="23" spans="1:10" x14ac:dyDescent="0.3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1"/>
      <c r="B27" s="37"/>
      <c r="C27" s="37"/>
      <c r="D27" s="38" t="s">
        <v>24</v>
      </c>
      <c r="E27" s="62">
        <f>SUM(E16:E26)</f>
        <v>795.39</v>
      </c>
      <c r="F27" s="62">
        <f>SUM(F16:F26)</f>
        <v>105.08000000000001</v>
      </c>
      <c r="G27" s="63">
        <f>SUM(G16:G26)</f>
        <v>706.08999999999992</v>
      </c>
      <c r="H27" s="63">
        <v>23.6</v>
      </c>
      <c r="I27" s="63">
        <f>I22+I21+I20+I19+I18+I17+I16</f>
        <v>25.22</v>
      </c>
      <c r="J27" s="64">
        <f>SUM(J16:J26)</f>
        <v>100.96</v>
      </c>
    </row>
    <row r="28" spans="1:10" x14ac:dyDescent="0.3">
      <c r="A28" s="19"/>
      <c r="E28" s="46"/>
    </row>
    <row r="29" spans="1:10" x14ac:dyDescent="0.3">
      <c r="A29" s="19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50</cp:revision>
  <cp:lastPrinted>2025-04-03T14:56:34Z</cp:lastPrinted>
  <dcterms:created xsi:type="dcterms:W3CDTF">2015-06-05T18:19:34Z</dcterms:created>
  <dcterms:modified xsi:type="dcterms:W3CDTF">2025-04-03T14:56:53Z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